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bookViews>
    <workbookView xWindow="1860" yWindow="0" windowWidth="19560" windowHeight="8340"/>
  </bookViews>
  <sheets>
    <sheet name="score" sheetId="1" r:id="rId1"/>
    <sheet name="penalties" sheetId="2" r:id="rId2"/>
  </sheets>
  <definedNames>
    <definedName name="_xlnm._FilterDatabase" localSheetId="0" hidden="1">score!$A$1:$Q$2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<sst xmlns="http://schemas.openxmlformats.org/spreadsheetml/2006/main" count="84" uniqueCount="48">
  <si>
    <t>Car</t>
  </si>
  <si>
    <t>Overall</t>
  </si>
  <si>
    <t>University</t>
  </si>
  <si>
    <t>Costs Score</t>
  </si>
  <si>
    <t>Sales Score</t>
  </si>
  <si>
    <t>Laps</t>
  </si>
  <si>
    <t>Endurance Event</t>
  </si>
  <si>
    <t>penalties</t>
  </si>
  <si>
    <t>total</t>
  </si>
  <si>
    <t>Suspension</t>
  </si>
  <si>
    <t xml:space="preserve">Design Finals </t>
  </si>
  <si>
    <t>Acceleration</t>
  </si>
  <si>
    <t>Hill Climb</t>
  </si>
  <si>
    <t>Maneuverability</t>
  </si>
  <si>
    <t>Rock Crawl</t>
  </si>
  <si>
    <t>Mud Bath</t>
  </si>
  <si>
    <t>Universidad De La Salle Bajío</t>
  </si>
  <si>
    <t>ITESM Querétaro</t>
  </si>
  <si>
    <t>Universidad De La Salle México</t>
  </si>
  <si>
    <t>ITESM Toluca</t>
  </si>
  <si>
    <t>Universidad Autónoma del Estado de México</t>
  </si>
  <si>
    <t>ITESM Saltillo</t>
  </si>
  <si>
    <t>ESIA Tlanepantla</t>
  </si>
  <si>
    <t>Instituto Tecnológico de Querétaro</t>
  </si>
  <si>
    <t>CEDIG</t>
  </si>
  <si>
    <t>Universidad Nacional Autónoma de México</t>
  </si>
  <si>
    <t>Universidad Anáhuac Norte</t>
  </si>
  <si>
    <t>UPAEP</t>
  </si>
  <si>
    <t>IPN UPIIG</t>
  </si>
  <si>
    <t>CEDVA Querétaro</t>
  </si>
  <si>
    <t>Instituto Tecnológico de Toluca</t>
  </si>
  <si>
    <t>IT Aguascalientes</t>
  </si>
  <si>
    <t>CEDVA Morelia</t>
  </si>
  <si>
    <t>ESIME Culhuacán</t>
  </si>
  <si>
    <t>IPN UPIITA</t>
  </si>
  <si>
    <t>UAM</t>
  </si>
  <si>
    <t>Univer Milenium</t>
  </si>
  <si>
    <t>UP Tapachula</t>
  </si>
  <si>
    <t>UP Aguascalientes</t>
  </si>
  <si>
    <t>ITESM CCM</t>
  </si>
  <si>
    <t>Design Total</t>
  </si>
  <si>
    <t>school</t>
  </si>
  <si>
    <t>design comparison</t>
  </si>
  <si>
    <t>delay reports</t>
  </si>
  <si>
    <t>similar design and cost  reports</t>
  </si>
  <si>
    <t>speeding  in low speed area</t>
  </si>
  <si>
    <t>yes</t>
  </si>
  <si>
    <t>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</si>
</sst>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0" xfId="0" applyBorder="1"/>
    <xf numFmtId="0" fontId="0" fillId="0" borderId="11" xfId="0" applyBorder="1"/>
    <xf numFmtId="1" fontId="0" fillId="0" borderId="11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2" xfId="0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21" xfId="0" applyFill="1" applyBorder="1"/>
    <xf numFmtId="0" fontId="0" fillId="2" borderId="21" xfId="0" applyFill="1" applyBorder="1"/>
    <xf numFmtId="0" fontId="0" fillId="0" borderId="21" xfId="0" applyBorder="1"/>
    <xf numFmtId="0" fontId="0" fillId="0" borderId="22" xfId="0" applyBorder="1"/>
    <xf numFmtId="0" fontId="0" fillId="0" borderId="3" xfId="0" applyFill="1" applyBorder="1"/>
    <xf numFmtId="0" fontId="0" fillId="3" borderId="3" xfId="0" applyFill="1" applyBorder="1"/>
    <xf numFmtId="0" fontId="0" fillId="0" borderId="3" xfId="0" applyBorder="1"/>
    <xf numFmtId="0" fontId="0" fillId="0" borderId="23" xfId="0" applyBorder="1"/>
    <xf numFmtId="0" fontId="0" fillId="2" borderId="3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3" xfId="0" applyFill="1" applyBorder="1"/>
    <xf numFmtId="0" fontId="0" fillId="7" borderId="5" xfId="0" applyFill="1" applyBorder="1" applyAlignment="1"/>
    <xf numFmtId="0" fontId="0" fillId="7" borderId="8" xfId="0" applyFill="1" applyBorder="1" applyAlignment="1"/>
    <xf numFmtId="0" fontId="0" fillId="6" borderId="5" xfId="0" applyFill="1" applyBorder="1" applyAlignment="1"/>
    <xf numFmtId="0" fontId="0" fillId="6" borderId="8" xfId="0" applyFill="1" applyBorder="1" applyAlignment="1"/>
    <xf numFmtId="0" fontId="0" fillId="5" borderId="5" xfId="0" applyFill="1" applyBorder="1" applyAlignment="1"/>
    <xf numFmtId="0" fontId="0" fillId="0" borderId="8" xfId="0" applyBorder="1" applyAlignment="1"/>
    <xf numFmtId="0" fontId="0" fillId="5" borderId="6" xfId="0" applyFill="1" applyBorder="1" applyAlignment="1"/>
    <xf numFmtId="0" fontId="0" fillId="0" borderId="9" xfId="0" applyBorder="1" applyAlignment="1"/>
    <xf numFmtId="2" fontId="0" fillId="5" borderId="1" xfId="0" applyNumberFormat="1" applyFill="1" applyBorder="1" applyAlignment="1"/>
    <xf numFmtId="0" fontId="0" fillId="0" borderId="17" xfId="0" applyBorder="1" applyAlignment="1"/>
    <xf numFmtId="2" fontId="0" fillId="7" borderId="5" xfId="0" applyNumberFormat="1" applyFill="1" applyBorder="1" applyAlignment="1"/>
    <xf numFmtId="0" fontId="0" fillId="5" borderId="4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C31" sqref="C31"/>
    </sheetView>
  </sheetViews>
  <sheetFormatPr baseColWidth="10" defaultRowHeight="15" x14ac:dyDescent="0.25"/>
  <cols>
    <col min="1" max="1" width="6.140625" bestFit="1" customWidth="1"/>
    <col min="2" max="2" width="9.7109375" bestFit="1" customWidth="1"/>
    <col min="3" max="3" width="41.140625" bestFit="1" customWidth="1"/>
    <col min="4" max="4" width="11" bestFit="1" customWidth="1"/>
    <col min="5" max="5" width="10.28515625" customWidth="1"/>
    <col min="6" max="6" width="12" customWidth="1"/>
    <col min="7" max="7" width="11.85546875" bestFit="1" customWidth="1"/>
    <col min="14" max="14" width="4.85546875" bestFit="1" customWidth="1"/>
    <col min="15" max="15" width="15.7109375" bestFit="1" customWidth="1"/>
    <col min="16" max="16" width="9.28515625" bestFit="1" customWidth="1"/>
    <col min="17" max="17" width="6.5703125" bestFit="1" customWidth="1"/>
  </cols>
  <sheetData>
    <row r="1" spans="1:17" x14ac:dyDescent="0.25">
      <c r="A1" s="40" t="s">
        <v>0</v>
      </c>
      <c r="B1" s="33" t="s">
        <v>1</v>
      </c>
      <c r="C1" s="33" t="s">
        <v>2</v>
      </c>
      <c r="D1" s="29" t="s">
        <v>3</v>
      </c>
      <c r="E1" s="29" t="s">
        <v>4</v>
      </c>
      <c r="F1" s="39" t="s">
        <v>10</v>
      </c>
      <c r="G1" s="29" t="s">
        <v>40</v>
      </c>
      <c r="H1" s="37" t="s">
        <v>11</v>
      </c>
      <c r="I1" s="37" t="s">
        <v>12</v>
      </c>
      <c r="J1" s="37" t="s">
        <v>13</v>
      </c>
      <c r="K1" s="37" t="s">
        <v>14</v>
      </c>
      <c r="L1" s="37" t="s">
        <v>9</v>
      </c>
      <c r="M1" s="37" t="s">
        <v>15</v>
      </c>
      <c r="N1" s="31" t="s">
        <v>5</v>
      </c>
      <c r="O1" s="31" t="s">
        <v>6</v>
      </c>
      <c r="P1" s="33" t="s">
        <v>7</v>
      </c>
      <c r="Q1" s="35" t="s">
        <v>8</v>
      </c>
    </row>
    <row r="2" spans="1:17" ht="15.75" thickBot="1" x14ac:dyDescent="0.3">
      <c r="A2" s="41"/>
      <c r="B2" s="42"/>
      <c r="C2" s="42"/>
      <c r="D2" s="30"/>
      <c r="E2" s="30"/>
      <c r="F2" s="30"/>
      <c r="G2" s="30"/>
      <c r="H2" s="38"/>
      <c r="I2" s="38"/>
      <c r="J2" s="38"/>
      <c r="K2" s="38"/>
      <c r="L2" s="38"/>
      <c r="M2" s="38"/>
      <c r="N2" s="32"/>
      <c r="O2" s="32"/>
      <c r="P2" s="34"/>
      <c r="Q2" s="36"/>
    </row>
    <row r="3" spans="1:17" x14ac:dyDescent="0.25">
      <c r="A3" s="1">
        <v>1</v>
      </c>
      <c r="B3" s="2">
        <v>1</v>
      </c>
      <c r="C3" s="2" t="s">
        <v>16</v>
      </c>
      <c r="D3" s="3">
        <v>100</v>
      </c>
      <c r="E3" s="3">
        <v>35</v>
      </c>
      <c r="F3" s="4">
        <v>8</v>
      </c>
      <c r="G3" s="4">
        <v>127</v>
      </c>
      <c r="H3" s="4">
        <v>75</v>
      </c>
      <c r="I3" s="4">
        <v>75</v>
      </c>
      <c r="J3" s="4">
        <v>0</v>
      </c>
      <c r="K3" s="4">
        <v>65.276679841897234</v>
      </c>
      <c r="L3" s="4">
        <v>75</v>
      </c>
      <c r="M3" s="4">
        <v>51.393728222996515</v>
      </c>
      <c r="N3" s="3">
        <v>35</v>
      </c>
      <c r="O3" s="4">
        <v>400</v>
      </c>
      <c r="P3" s="3">
        <v>15</v>
      </c>
      <c r="Q3" s="5">
        <v>988.67040806489376</v>
      </c>
    </row>
    <row r="4" spans="1:17" x14ac:dyDescent="0.25">
      <c r="A4" s="6">
        <v>16</v>
      </c>
      <c r="B4" s="7">
        <v>2</v>
      </c>
      <c r="C4" s="7" t="s">
        <v>17</v>
      </c>
      <c r="D4" s="8">
        <v>100</v>
      </c>
      <c r="E4" s="8">
        <v>32</v>
      </c>
      <c r="F4" s="9"/>
      <c r="G4" s="9">
        <v>92</v>
      </c>
      <c r="H4" s="9">
        <v>74.266631744368794</v>
      </c>
      <c r="I4" s="9">
        <v>62.708974923009237</v>
      </c>
      <c r="J4" s="9">
        <v>69.629349470499236</v>
      </c>
      <c r="K4" s="9">
        <v>39.399922099420607</v>
      </c>
      <c r="L4" s="9">
        <v>74.215933669790928</v>
      </c>
      <c r="M4" s="9">
        <v>46.167247386759577</v>
      </c>
      <c r="N4" s="8">
        <v>26</v>
      </c>
      <c r="O4" s="9">
        <v>294.11764705882354</v>
      </c>
      <c r="P4" s="8">
        <v>0</v>
      </c>
      <c r="Q4" s="10">
        <v>884.50570635267184</v>
      </c>
    </row>
    <row r="5" spans="1:17" x14ac:dyDescent="0.25">
      <c r="A5" s="6">
        <v>2</v>
      </c>
      <c r="B5" s="7">
        <v>3</v>
      </c>
      <c r="C5" s="7" t="s">
        <v>16</v>
      </c>
      <c r="D5" s="8">
        <v>100</v>
      </c>
      <c r="E5" s="8">
        <v>29.5</v>
      </c>
      <c r="F5" s="9"/>
      <c r="G5" s="9">
        <v>102</v>
      </c>
      <c r="H5" s="9">
        <v>64.523310633839714</v>
      </c>
      <c r="I5" s="9">
        <v>57.272877254729437</v>
      </c>
      <c r="J5" s="9">
        <v>0</v>
      </c>
      <c r="K5" s="9">
        <v>38.327815375626855</v>
      </c>
      <c r="L5" s="9">
        <v>43.069574621485252</v>
      </c>
      <c r="M5" s="9">
        <v>51.393728222996515</v>
      </c>
      <c r="N5" s="8">
        <v>34</v>
      </c>
      <c r="O5" s="9">
        <v>388.23529411764707</v>
      </c>
      <c r="P5" s="8">
        <v>30</v>
      </c>
      <c r="Q5" s="10">
        <v>844.32260022632488</v>
      </c>
    </row>
    <row r="6" spans="1:17" x14ac:dyDescent="0.25">
      <c r="A6" s="6">
        <v>5</v>
      </c>
      <c r="B6" s="7">
        <v>4</v>
      </c>
      <c r="C6" s="7" t="s">
        <v>18</v>
      </c>
      <c r="D6" s="8">
        <v>90</v>
      </c>
      <c r="E6" s="8">
        <v>42.5</v>
      </c>
      <c r="F6" s="9">
        <v>15</v>
      </c>
      <c r="G6" s="9">
        <v>136</v>
      </c>
      <c r="H6" s="9">
        <v>67.875851231011012</v>
      </c>
      <c r="I6" s="9">
        <v>66.520017597888241</v>
      </c>
      <c r="J6" s="9">
        <v>60.204236006051431</v>
      </c>
      <c r="K6" s="9">
        <v>57.357709722966057</v>
      </c>
      <c r="L6" s="9">
        <v>69.349315068493183</v>
      </c>
      <c r="M6" s="9">
        <v>56.620209059233453</v>
      </c>
      <c r="N6" s="8">
        <v>18</v>
      </c>
      <c r="O6" s="9">
        <v>200</v>
      </c>
      <c r="P6" s="8">
        <v>20</v>
      </c>
      <c r="Q6" s="10">
        <v>826.42733868564301</v>
      </c>
    </row>
    <row r="7" spans="1:17" x14ac:dyDescent="0.25">
      <c r="A7" s="6">
        <v>3</v>
      </c>
      <c r="B7" s="7">
        <v>5</v>
      </c>
      <c r="C7" s="7" t="s">
        <v>19</v>
      </c>
      <c r="D7" s="8">
        <v>25</v>
      </c>
      <c r="E7" s="8">
        <v>36</v>
      </c>
      <c r="F7" s="9">
        <v>13</v>
      </c>
      <c r="G7" s="9">
        <v>125</v>
      </c>
      <c r="H7" s="9">
        <v>65.282870612886342</v>
      </c>
      <c r="I7" s="9">
        <v>60.712714474263088</v>
      </c>
      <c r="J7" s="9">
        <v>75</v>
      </c>
      <c r="K7" s="9">
        <v>40.177199474171083</v>
      </c>
      <c r="L7" s="9">
        <v>74.837779379956771</v>
      </c>
      <c r="M7" s="9">
        <v>43.554006968641119</v>
      </c>
      <c r="N7" s="8">
        <v>22</v>
      </c>
      <c r="O7" s="9">
        <v>247.05882352941177</v>
      </c>
      <c r="P7" s="8">
        <v>15</v>
      </c>
      <c r="Q7" s="10">
        <v>777.62339443933024</v>
      </c>
    </row>
    <row r="8" spans="1:17" x14ac:dyDescent="0.25">
      <c r="A8" s="6">
        <v>8</v>
      </c>
      <c r="B8" s="7">
        <v>6</v>
      </c>
      <c r="C8" s="7" t="s">
        <v>20</v>
      </c>
      <c r="D8" s="8">
        <v>25</v>
      </c>
      <c r="E8" s="8">
        <v>37</v>
      </c>
      <c r="F8" s="9"/>
      <c r="G8" s="9">
        <v>66</v>
      </c>
      <c r="H8" s="9">
        <v>64.523310633839714</v>
      </c>
      <c r="I8" s="9">
        <v>64.193796744390667</v>
      </c>
      <c r="J8" s="9">
        <v>23.033282904689855</v>
      </c>
      <c r="K8" s="9">
        <v>41.034884853206094</v>
      </c>
      <c r="L8" s="9">
        <v>73.999639509733271</v>
      </c>
      <c r="M8" s="9">
        <v>47.038327526132406</v>
      </c>
      <c r="N8" s="8">
        <v>30</v>
      </c>
      <c r="O8" s="9">
        <v>341.1764705882353</v>
      </c>
      <c r="P8" s="8">
        <v>10</v>
      </c>
      <c r="Q8" s="10">
        <v>772.99971276022734</v>
      </c>
    </row>
    <row r="9" spans="1:17" x14ac:dyDescent="0.25">
      <c r="A9" s="6">
        <v>19</v>
      </c>
      <c r="B9" s="7">
        <v>7</v>
      </c>
      <c r="C9" s="7" t="s">
        <v>21</v>
      </c>
      <c r="D9" s="8">
        <v>0</v>
      </c>
      <c r="E9" s="8">
        <v>33</v>
      </c>
      <c r="F9" s="9"/>
      <c r="G9" s="9">
        <v>35</v>
      </c>
      <c r="H9" s="9">
        <v>63.737558931377691</v>
      </c>
      <c r="I9" s="9">
        <v>62.956445226572818</v>
      </c>
      <c r="J9" s="9">
        <v>51.565809379727682</v>
      </c>
      <c r="K9" s="9">
        <v>61.646136618141092</v>
      </c>
      <c r="L9" s="9">
        <v>56.317591925018029</v>
      </c>
      <c r="M9" s="9">
        <v>75</v>
      </c>
      <c r="N9" s="8">
        <v>32</v>
      </c>
      <c r="O9" s="9">
        <v>364.70588235294116</v>
      </c>
      <c r="P9" s="8">
        <v>35</v>
      </c>
      <c r="Q9" s="10">
        <v>768.92942443377842</v>
      </c>
    </row>
    <row r="10" spans="1:17" x14ac:dyDescent="0.25">
      <c r="A10" s="6">
        <v>24</v>
      </c>
      <c r="B10" s="7">
        <v>8</v>
      </c>
      <c r="C10" s="7" t="s">
        <v>22</v>
      </c>
      <c r="D10" s="8">
        <v>0</v>
      </c>
      <c r="E10" s="8">
        <v>0</v>
      </c>
      <c r="F10" s="9"/>
      <c r="G10" s="9">
        <v>106</v>
      </c>
      <c r="H10" s="9">
        <v>59.782608695652186</v>
      </c>
      <c r="I10" s="9">
        <v>48.784645842498904</v>
      </c>
      <c r="J10" s="9">
        <v>0</v>
      </c>
      <c r="K10" s="9">
        <v>60.306003213398895</v>
      </c>
      <c r="L10" s="9">
        <v>42.961427541456395</v>
      </c>
      <c r="M10" s="9">
        <v>48.780487804878049</v>
      </c>
      <c r="N10" s="8">
        <v>32</v>
      </c>
      <c r="O10" s="9">
        <v>364.70588235294116</v>
      </c>
      <c r="P10" s="8">
        <v>0</v>
      </c>
      <c r="Q10" s="10">
        <v>731.32105545082561</v>
      </c>
    </row>
    <row r="11" spans="1:17" x14ac:dyDescent="0.25">
      <c r="A11" s="6">
        <v>17</v>
      </c>
      <c r="B11" s="7">
        <v>9</v>
      </c>
      <c r="C11" s="7" t="s">
        <v>23</v>
      </c>
      <c r="D11" s="8">
        <v>60</v>
      </c>
      <c r="E11" s="8">
        <v>34.5</v>
      </c>
      <c r="F11" s="9"/>
      <c r="G11" s="9">
        <v>84</v>
      </c>
      <c r="H11" s="9">
        <v>23.428496595075973</v>
      </c>
      <c r="I11" s="9">
        <v>24.763528376594802</v>
      </c>
      <c r="J11" s="9">
        <v>54.984871406959151</v>
      </c>
      <c r="K11" s="9">
        <v>60.306003213398895</v>
      </c>
      <c r="L11" s="9">
        <v>0</v>
      </c>
      <c r="M11" s="9">
        <v>52.264808362369344</v>
      </c>
      <c r="N11" s="8">
        <v>26</v>
      </c>
      <c r="O11" s="9">
        <v>294.11764705882354</v>
      </c>
      <c r="P11" s="8">
        <v>0</v>
      </c>
      <c r="Q11" s="10">
        <v>688.36535501322169</v>
      </c>
    </row>
    <row r="12" spans="1:17" x14ac:dyDescent="0.25">
      <c r="A12" s="6">
        <v>20</v>
      </c>
      <c r="B12" s="7">
        <v>10</v>
      </c>
      <c r="C12" s="7" t="s">
        <v>17</v>
      </c>
      <c r="D12" s="8">
        <v>25</v>
      </c>
      <c r="E12" s="8">
        <v>20.6</v>
      </c>
      <c r="F12" s="9"/>
      <c r="G12" s="9">
        <v>71</v>
      </c>
      <c r="H12" s="9">
        <v>66.828182294394992</v>
      </c>
      <c r="I12" s="9">
        <v>53.4700835899692</v>
      </c>
      <c r="J12" s="9">
        <v>0</v>
      </c>
      <c r="K12" s="9">
        <v>75</v>
      </c>
      <c r="L12" s="9">
        <v>18.033525594808946</v>
      </c>
      <c r="M12" s="9">
        <v>34.843205574912893</v>
      </c>
      <c r="N12" s="8">
        <v>20</v>
      </c>
      <c r="O12" s="9">
        <v>223.52941176470588</v>
      </c>
      <c r="P12" s="8">
        <v>0</v>
      </c>
      <c r="Q12" s="10">
        <v>588.3044088187919</v>
      </c>
    </row>
    <row r="13" spans="1:17" x14ac:dyDescent="0.25">
      <c r="A13" s="6">
        <v>9</v>
      </c>
      <c r="B13" s="7">
        <v>11</v>
      </c>
      <c r="C13" s="7" t="s">
        <v>24</v>
      </c>
      <c r="D13" s="8">
        <v>0</v>
      </c>
      <c r="E13" s="8">
        <v>35</v>
      </c>
      <c r="F13" s="9"/>
      <c r="G13" s="9">
        <v>52</v>
      </c>
      <c r="H13" s="9">
        <v>36.733892090099545</v>
      </c>
      <c r="I13" s="9">
        <v>12.233282006159268</v>
      </c>
      <c r="J13" s="9">
        <v>0</v>
      </c>
      <c r="K13" s="9">
        <v>60.306003213398895</v>
      </c>
      <c r="L13" s="9">
        <v>11.517664023071394</v>
      </c>
      <c r="M13" s="9">
        <v>48.780487804878049</v>
      </c>
      <c r="N13" s="8">
        <v>26</v>
      </c>
      <c r="O13" s="9">
        <v>294.11764705882354</v>
      </c>
      <c r="P13" s="8">
        <v>10</v>
      </c>
      <c r="Q13" s="10">
        <v>540.68897619643076</v>
      </c>
    </row>
    <row r="14" spans="1:17" x14ac:dyDescent="0.25">
      <c r="A14" s="6">
        <v>12</v>
      </c>
      <c r="B14" s="7">
        <v>12</v>
      </c>
      <c r="C14" s="7" t="s">
        <v>25</v>
      </c>
      <c r="D14" s="8">
        <v>50</v>
      </c>
      <c r="E14" s="8">
        <v>38</v>
      </c>
      <c r="F14" s="9"/>
      <c r="G14" s="9">
        <v>91</v>
      </c>
      <c r="H14" s="9">
        <v>37.572027239392369</v>
      </c>
      <c r="I14" s="9">
        <v>0</v>
      </c>
      <c r="J14" s="9">
        <v>0</v>
      </c>
      <c r="K14" s="9">
        <v>29.750961585276787</v>
      </c>
      <c r="L14" s="9">
        <v>0</v>
      </c>
      <c r="M14" s="9">
        <v>43.554006968641119</v>
      </c>
      <c r="N14" s="8">
        <v>16</v>
      </c>
      <c r="O14" s="9">
        <v>176.47058823529412</v>
      </c>
      <c r="P14" s="8">
        <v>0</v>
      </c>
      <c r="Q14" s="10">
        <v>466.34758402860439</v>
      </c>
    </row>
    <row r="15" spans="1:17" x14ac:dyDescent="0.25">
      <c r="A15" s="6">
        <v>11</v>
      </c>
      <c r="B15" s="7">
        <v>13</v>
      </c>
      <c r="C15" s="7" t="s">
        <v>26</v>
      </c>
      <c r="D15" s="8">
        <v>0</v>
      </c>
      <c r="E15" s="8">
        <v>31.5</v>
      </c>
      <c r="F15" s="9"/>
      <c r="G15" s="9">
        <v>64</v>
      </c>
      <c r="H15" s="9">
        <v>50.327396542692533</v>
      </c>
      <c r="I15" s="9">
        <v>50.978882534095909</v>
      </c>
      <c r="J15" s="9">
        <v>0</v>
      </c>
      <c r="K15" s="9">
        <v>27.365524124835677</v>
      </c>
      <c r="L15" s="9">
        <v>20.953496755587604</v>
      </c>
      <c r="M15" s="9">
        <v>32.229965156794421</v>
      </c>
      <c r="N15" s="8">
        <v>14</v>
      </c>
      <c r="O15" s="9">
        <v>152.94117647058823</v>
      </c>
      <c r="P15" s="8">
        <v>0</v>
      </c>
      <c r="Q15" s="10">
        <v>430.29644158459439</v>
      </c>
    </row>
    <row r="16" spans="1:17" x14ac:dyDescent="0.25">
      <c r="A16" s="6">
        <v>6</v>
      </c>
      <c r="B16" s="7">
        <v>14</v>
      </c>
      <c r="C16" s="7" t="s">
        <v>27</v>
      </c>
      <c r="D16" s="8">
        <v>25</v>
      </c>
      <c r="E16" s="8">
        <v>43</v>
      </c>
      <c r="F16" s="9"/>
      <c r="G16" s="9">
        <v>52</v>
      </c>
      <c r="H16" s="9">
        <v>54.256155055002623</v>
      </c>
      <c r="I16" s="9">
        <v>48.281456225252981</v>
      </c>
      <c r="J16" s="9">
        <v>22.564296520423589</v>
      </c>
      <c r="K16" s="9">
        <v>56.76805102487949</v>
      </c>
      <c r="L16" s="9">
        <v>0</v>
      </c>
      <c r="M16" s="9">
        <v>33.972125435540072</v>
      </c>
      <c r="N16" s="8">
        <v>9</v>
      </c>
      <c r="O16" s="9">
        <v>94.117647058823522</v>
      </c>
      <c r="P16" s="8">
        <v>0</v>
      </c>
      <c r="Q16" s="10">
        <v>429.9597313199223</v>
      </c>
    </row>
    <row r="17" spans="1:17" x14ac:dyDescent="0.25">
      <c r="A17" s="6">
        <v>23</v>
      </c>
      <c r="B17" s="7">
        <v>15</v>
      </c>
      <c r="C17" s="7" t="s">
        <v>28</v>
      </c>
      <c r="D17" s="8">
        <v>0</v>
      </c>
      <c r="E17" s="8">
        <v>22.5</v>
      </c>
      <c r="F17" s="9"/>
      <c r="G17" s="9">
        <v>71</v>
      </c>
      <c r="H17" s="9">
        <v>0</v>
      </c>
      <c r="I17" s="9">
        <v>0</v>
      </c>
      <c r="J17" s="9">
        <v>34.137670196671706</v>
      </c>
      <c r="K17" s="9">
        <v>14.205414090267295</v>
      </c>
      <c r="L17" s="9">
        <v>15.789473684210538</v>
      </c>
      <c r="M17" s="9">
        <v>40.940766550522646</v>
      </c>
      <c r="N17" s="8">
        <v>17</v>
      </c>
      <c r="O17" s="9">
        <v>188.23529411764704</v>
      </c>
      <c r="P17" s="8">
        <v>0</v>
      </c>
      <c r="Q17" s="10">
        <v>386.80861863931921</v>
      </c>
    </row>
    <row r="18" spans="1:17" x14ac:dyDescent="0.25">
      <c r="A18" s="6">
        <v>21</v>
      </c>
      <c r="B18" s="7">
        <v>16</v>
      </c>
      <c r="C18" s="7" t="s">
        <v>29</v>
      </c>
      <c r="D18" s="8">
        <v>0</v>
      </c>
      <c r="E18" s="8">
        <v>24</v>
      </c>
      <c r="F18" s="9"/>
      <c r="G18" s="9">
        <v>0</v>
      </c>
      <c r="H18" s="9">
        <v>52.737035096909388</v>
      </c>
      <c r="I18" s="9">
        <v>42.746370435547732</v>
      </c>
      <c r="J18" s="9">
        <v>0</v>
      </c>
      <c r="K18" s="9">
        <v>17.689760942597008</v>
      </c>
      <c r="L18" s="9">
        <v>0</v>
      </c>
      <c r="M18" s="9">
        <v>36.58536585365853</v>
      </c>
      <c r="N18" s="8">
        <v>19</v>
      </c>
      <c r="O18" s="9">
        <v>211.76470588235296</v>
      </c>
      <c r="P18" s="8">
        <v>20</v>
      </c>
      <c r="Q18" s="10">
        <v>365.52323821106563</v>
      </c>
    </row>
    <row r="19" spans="1:17" x14ac:dyDescent="0.25">
      <c r="A19" s="6">
        <v>15</v>
      </c>
      <c r="B19" s="7">
        <v>17</v>
      </c>
      <c r="C19" s="7" t="s">
        <v>30</v>
      </c>
      <c r="D19" s="8">
        <v>15</v>
      </c>
      <c r="E19" s="8">
        <v>22.5</v>
      </c>
      <c r="F19" s="9"/>
      <c r="G19" s="9">
        <v>46</v>
      </c>
      <c r="H19" s="9">
        <v>0</v>
      </c>
      <c r="I19" s="9">
        <v>0</v>
      </c>
      <c r="J19" s="9">
        <v>0</v>
      </c>
      <c r="K19" s="9">
        <v>17.421734261648567</v>
      </c>
      <c r="L19" s="9">
        <v>0</v>
      </c>
      <c r="M19" s="9">
        <v>5.2264808362369317</v>
      </c>
      <c r="N19" s="8">
        <v>20</v>
      </c>
      <c r="O19" s="9">
        <v>223.52941176470588</v>
      </c>
      <c r="P19" s="8">
        <v>0</v>
      </c>
      <c r="Q19" s="10">
        <v>329.67762686259141</v>
      </c>
    </row>
    <row r="20" spans="1:17" x14ac:dyDescent="0.25">
      <c r="A20" s="6">
        <v>10</v>
      </c>
      <c r="B20" s="7">
        <v>18</v>
      </c>
      <c r="C20" s="7" t="s">
        <v>24</v>
      </c>
      <c r="D20" s="8">
        <v>0</v>
      </c>
      <c r="E20" s="8">
        <v>45.5</v>
      </c>
      <c r="F20" s="9"/>
      <c r="G20" s="9">
        <v>52</v>
      </c>
      <c r="H20" s="9">
        <v>51.16553169198535</v>
      </c>
      <c r="I20" s="9">
        <v>42.993840739111313</v>
      </c>
      <c r="J20" s="9">
        <v>0</v>
      </c>
      <c r="K20" s="9">
        <v>41.276108866059687</v>
      </c>
      <c r="L20" s="9">
        <v>68.997837058399426</v>
      </c>
      <c r="M20" s="9">
        <v>47.038327526132406</v>
      </c>
      <c r="N20" s="8"/>
      <c r="O20" s="9">
        <v>0</v>
      </c>
      <c r="P20" s="8">
        <v>20</v>
      </c>
      <c r="Q20" s="10">
        <v>328.97164588168818</v>
      </c>
    </row>
    <row r="21" spans="1:17" x14ac:dyDescent="0.25">
      <c r="A21" s="6">
        <v>25</v>
      </c>
      <c r="B21" s="7">
        <v>19</v>
      </c>
      <c r="C21" s="7" t="s">
        <v>31</v>
      </c>
      <c r="D21" s="8">
        <v>0</v>
      </c>
      <c r="E21" s="8">
        <v>5</v>
      </c>
      <c r="F21" s="9"/>
      <c r="G21" s="9">
        <v>73</v>
      </c>
      <c r="H21" s="9">
        <v>24.161864850707186</v>
      </c>
      <c r="I21" s="9">
        <v>0</v>
      </c>
      <c r="J21" s="9">
        <v>0</v>
      </c>
      <c r="K21" s="9">
        <v>28.276814840060371</v>
      </c>
      <c r="L21" s="9">
        <v>0</v>
      </c>
      <c r="M21" s="9">
        <v>45.296167247386755</v>
      </c>
      <c r="N21" s="8">
        <v>12</v>
      </c>
      <c r="O21" s="9">
        <v>129.41176470588235</v>
      </c>
      <c r="P21" s="8">
        <v>0</v>
      </c>
      <c r="Q21" s="10">
        <v>305.14661164403662</v>
      </c>
    </row>
    <row r="22" spans="1:17" x14ac:dyDescent="0.25">
      <c r="A22" s="6">
        <v>22</v>
      </c>
      <c r="B22" s="7">
        <v>20</v>
      </c>
      <c r="C22" s="7" t="s">
        <v>32</v>
      </c>
      <c r="D22" s="8">
        <v>0</v>
      </c>
      <c r="E22" s="8">
        <v>0</v>
      </c>
      <c r="F22" s="9"/>
      <c r="G22" s="9">
        <v>0</v>
      </c>
      <c r="H22" s="9">
        <v>51.977475117862767</v>
      </c>
      <c r="I22" s="9">
        <v>45.946986361636597</v>
      </c>
      <c r="J22" s="9">
        <v>0</v>
      </c>
      <c r="K22" s="9">
        <v>18.627854325916548</v>
      </c>
      <c r="L22" s="9">
        <v>0</v>
      </c>
      <c r="M22" s="9">
        <v>0</v>
      </c>
      <c r="N22" s="8">
        <v>15</v>
      </c>
      <c r="O22" s="9">
        <v>164.70588235294116</v>
      </c>
      <c r="P22" s="8">
        <v>0</v>
      </c>
      <c r="Q22" s="10">
        <v>281.25819815835706</v>
      </c>
    </row>
    <row r="23" spans="1:17" x14ac:dyDescent="0.25">
      <c r="A23" s="6">
        <v>13</v>
      </c>
      <c r="B23" s="7">
        <v>21</v>
      </c>
      <c r="C23" s="7" t="s">
        <v>33</v>
      </c>
      <c r="D23" s="8">
        <v>15</v>
      </c>
      <c r="E23" s="8">
        <v>21.5</v>
      </c>
      <c r="F23" s="9"/>
      <c r="G23" s="9">
        <v>74</v>
      </c>
      <c r="H23" s="9">
        <v>51.898899947616563</v>
      </c>
      <c r="I23" s="9">
        <v>43.983721953365595</v>
      </c>
      <c r="J23" s="9">
        <v>0</v>
      </c>
      <c r="K23" s="9">
        <v>0</v>
      </c>
      <c r="L23" s="9">
        <v>0</v>
      </c>
      <c r="M23" s="9">
        <v>21.777003484320559</v>
      </c>
      <c r="N23" s="8">
        <v>2</v>
      </c>
      <c r="O23" s="9">
        <v>11.76470588235294</v>
      </c>
      <c r="P23" s="8">
        <v>0</v>
      </c>
      <c r="Q23" s="10">
        <v>239.92433126765565</v>
      </c>
    </row>
    <row r="24" spans="1:17" x14ac:dyDescent="0.25">
      <c r="A24" s="6">
        <v>4</v>
      </c>
      <c r="B24" s="7">
        <v>22</v>
      </c>
      <c r="C24" s="7" t="s">
        <v>34</v>
      </c>
      <c r="D24" s="8">
        <v>25</v>
      </c>
      <c r="E24" s="8">
        <v>38.5</v>
      </c>
      <c r="F24" s="9">
        <v>6</v>
      </c>
      <c r="G24" s="9">
        <v>130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8">
        <v>4</v>
      </c>
      <c r="O24" s="9">
        <v>35.294117647058826</v>
      </c>
      <c r="P24" s="8">
        <v>0</v>
      </c>
      <c r="Q24" s="10">
        <v>228.79411764705884</v>
      </c>
    </row>
    <row r="25" spans="1:17" x14ac:dyDescent="0.25">
      <c r="A25" s="6">
        <v>26</v>
      </c>
      <c r="B25" s="7">
        <v>23</v>
      </c>
      <c r="C25" s="7" t="s">
        <v>35</v>
      </c>
      <c r="D25" s="8">
        <v>25</v>
      </c>
      <c r="E25" s="8">
        <v>19</v>
      </c>
      <c r="F25" s="9"/>
      <c r="G25" s="9">
        <v>5</v>
      </c>
      <c r="H25" s="9">
        <v>26.571503404924066</v>
      </c>
      <c r="I25" s="9">
        <v>0</v>
      </c>
      <c r="J25" s="9">
        <v>0</v>
      </c>
      <c r="K25" s="9">
        <v>22.51424119966892</v>
      </c>
      <c r="L25" s="9">
        <v>0</v>
      </c>
      <c r="M25" s="9">
        <v>44.42508710801394</v>
      </c>
      <c r="N25" s="8">
        <v>2</v>
      </c>
      <c r="O25" s="9">
        <v>11.76470588235294</v>
      </c>
      <c r="P25" s="8">
        <v>0</v>
      </c>
      <c r="Q25" s="10">
        <v>154.27553759495987</v>
      </c>
    </row>
    <row r="26" spans="1:17" x14ac:dyDescent="0.25">
      <c r="A26" s="6">
        <v>14</v>
      </c>
      <c r="B26" s="7">
        <v>24</v>
      </c>
      <c r="C26" s="7" t="s">
        <v>36</v>
      </c>
      <c r="D26" s="8">
        <v>0</v>
      </c>
      <c r="E26" s="8">
        <v>16</v>
      </c>
      <c r="F26" s="9"/>
      <c r="G26" s="9">
        <v>5</v>
      </c>
      <c r="H26" s="9">
        <v>0</v>
      </c>
      <c r="I26" s="9">
        <v>0</v>
      </c>
      <c r="J26" s="9">
        <v>22.125567322239032</v>
      </c>
      <c r="K26" s="9">
        <v>36.264009932323866</v>
      </c>
      <c r="L26" s="9">
        <v>0</v>
      </c>
      <c r="M26" s="9">
        <v>26.132404181184672</v>
      </c>
      <c r="N26" s="8">
        <v>1</v>
      </c>
      <c r="O26" s="9">
        <v>0</v>
      </c>
      <c r="P26" s="8">
        <v>20</v>
      </c>
      <c r="Q26" s="10">
        <v>85.521981435747563</v>
      </c>
    </row>
    <row r="27" spans="1:17" x14ac:dyDescent="0.25">
      <c r="A27" s="6">
        <v>18</v>
      </c>
      <c r="B27" s="7">
        <v>25</v>
      </c>
      <c r="C27" s="7" t="s">
        <v>37</v>
      </c>
      <c r="D27" s="8">
        <v>0</v>
      </c>
      <c r="E27" s="8">
        <v>15</v>
      </c>
      <c r="F27" s="9"/>
      <c r="G27" s="9">
        <v>32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8"/>
      <c r="O27" s="9">
        <v>0</v>
      </c>
      <c r="P27" s="8">
        <v>0</v>
      </c>
      <c r="Q27" s="10">
        <v>47</v>
      </c>
    </row>
    <row r="28" spans="1:17" x14ac:dyDescent="0.25">
      <c r="A28" s="6">
        <v>7</v>
      </c>
      <c r="B28" s="7">
        <v>26</v>
      </c>
      <c r="C28" s="7" t="s">
        <v>18</v>
      </c>
      <c r="D28" s="8">
        <v>0</v>
      </c>
      <c r="E28" s="8">
        <v>0</v>
      </c>
      <c r="F28" s="9"/>
      <c r="G28" s="9">
        <v>15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8"/>
      <c r="O28" s="9">
        <v>0</v>
      </c>
      <c r="P28" s="8">
        <v>0</v>
      </c>
      <c r="Q28" s="10">
        <v>15</v>
      </c>
    </row>
    <row r="29" spans="1:17" x14ac:dyDescent="0.25">
      <c r="A29" s="6">
        <v>27</v>
      </c>
      <c r="B29" s="7">
        <v>27</v>
      </c>
      <c r="C29" s="7" t="s">
        <v>38</v>
      </c>
      <c r="D29" s="8">
        <v>0</v>
      </c>
      <c r="E29" s="8">
        <v>0</v>
      </c>
      <c r="F29" s="9"/>
      <c r="G29" s="9">
        <v>5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8"/>
      <c r="O29" s="9">
        <v>0</v>
      </c>
      <c r="P29" s="8">
        <v>20</v>
      </c>
      <c r="Q29" s="10">
        <v>-15</v>
      </c>
    </row>
    <row r="30" spans="1:17" ht="15.75" thickBot="1" x14ac:dyDescent="0.3">
      <c r="A30" s="11">
        <v>195</v>
      </c>
      <c r="B30" s="12">
        <v>28</v>
      </c>
      <c r="C30" s="12" t="s">
        <v>39</v>
      </c>
      <c r="D30" s="13">
        <v>0</v>
      </c>
      <c r="E30" s="13">
        <v>0</v>
      </c>
      <c r="F30" s="14"/>
      <c r="G30" s="14">
        <v>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/>
      <c r="O30" s="14">
        <v>0</v>
      </c>
      <c r="P30" s="13">
        <v>20</v>
      </c>
      <c r="Q30" s="15">
        <v>-15</v>
      </c>
    </row>
  </sheetData>
  <autoFilter ref="A1:Q2">
    <sortState ref="A4:Q30">
      <sortCondition descending="1" ref="Q1:Q2"/>
    </sortState>
  </autoFilter>
  <mergeCells count="17">
    <mergeCell ref="A1:A2"/>
    <mergeCell ref="B1:B2"/>
    <mergeCell ref="C1:C2"/>
    <mergeCell ref="E1:E2"/>
    <mergeCell ref="D1:D2"/>
    <mergeCell ref="F1:F2"/>
    <mergeCell ref="K1:K2"/>
    <mergeCell ref="L1:L2"/>
    <mergeCell ref="M1:M2"/>
    <mergeCell ref="G1:G2"/>
    <mergeCell ref="O1:O2"/>
    <mergeCell ref="N1:N2"/>
    <mergeCell ref="P1:P2"/>
    <mergeCell ref="Q1:Q2"/>
    <mergeCell ref="H1:H2"/>
    <mergeCell ref="I1:I2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9" sqref="C9"/>
    </sheetView>
  </sheetViews>
  <sheetFormatPr baseColWidth="10" defaultRowHeight="15" x14ac:dyDescent="0.25"/>
  <cols>
    <col min="1" max="1" width="4" bestFit="1" customWidth="1"/>
    <col min="2" max="2" width="41.140625" bestFit="1" customWidth="1"/>
    <col min="3" max="3" width="17.7109375" bestFit="1" customWidth="1"/>
    <col min="4" max="4" width="12.7109375" bestFit="1" customWidth="1"/>
    <col min="5" max="5" width="28.7109375" bestFit="1" customWidth="1"/>
    <col min="6" max="6" width="25.85546875" bestFit="1" customWidth="1"/>
    <col min="7" max="7" width="5.140625" bestFit="1" customWidth="1"/>
  </cols>
  <sheetData>
    <row r="1" spans="1:7" ht="15.75" thickBot="1" x14ac:dyDescent="0.3">
      <c r="A1" s="25" t="s">
        <v>47</v>
      </c>
      <c r="B1" s="26" t="s">
        <v>41</v>
      </c>
      <c r="C1" s="26" t="s">
        <v>42</v>
      </c>
      <c r="D1" s="26" t="s">
        <v>43</v>
      </c>
      <c r="E1" s="26" t="s">
        <v>44</v>
      </c>
      <c r="F1" s="27" t="s">
        <v>45</v>
      </c>
      <c r="G1" s="28" t="s">
        <v>8</v>
      </c>
    </row>
    <row r="2" spans="1:7" x14ac:dyDescent="0.25">
      <c r="A2" s="16">
        <v>1</v>
      </c>
      <c r="B2" s="16" t="s">
        <v>16</v>
      </c>
      <c r="C2" s="17" t="s">
        <v>46</v>
      </c>
      <c r="D2" s="16"/>
      <c r="E2" s="18">
        <v>15</v>
      </c>
      <c r="F2" s="19"/>
      <c r="G2" s="22">
        <f t="shared" ref="G2:G29" si="0">SUM(C2:F2)</f>
        <v>15</v>
      </c>
    </row>
    <row r="3" spans="1:7" x14ac:dyDescent="0.25">
      <c r="A3" s="20">
        <v>2</v>
      </c>
      <c r="B3" s="20" t="s">
        <v>16</v>
      </c>
      <c r="C3" s="21">
        <v>10</v>
      </c>
      <c r="D3" s="20">
        <v>5</v>
      </c>
      <c r="E3" s="22">
        <v>15</v>
      </c>
      <c r="F3" s="23"/>
      <c r="G3" s="22">
        <f t="shared" si="0"/>
        <v>30</v>
      </c>
    </row>
    <row r="4" spans="1:7" x14ac:dyDescent="0.25">
      <c r="A4" s="20">
        <v>3</v>
      </c>
      <c r="B4" s="20" t="s">
        <v>19</v>
      </c>
      <c r="C4" s="21">
        <v>10</v>
      </c>
      <c r="D4" s="20">
        <v>5</v>
      </c>
      <c r="E4" s="22"/>
      <c r="F4" s="23"/>
      <c r="G4" s="22">
        <f t="shared" si="0"/>
        <v>15</v>
      </c>
    </row>
    <row r="5" spans="1:7" x14ac:dyDescent="0.25">
      <c r="A5" s="20">
        <v>4</v>
      </c>
      <c r="B5" s="20" t="s">
        <v>34</v>
      </c>
      <c r="C5" s="24" t="s">
        <v>46</v>
      </c>
      <c r="D5" s="20"/>
      <c r="E5" s="22"/>
      <c r="F5" s="23"/>
      <c r="G5" s="22">
        <f t="shared" si="0"/>
        <v>0</v>
      </c>
    </row>
    <row r="6" spans="1:7" x14ac:dyDescent="0.25">
      <c r="A6" s="20">
        <v>5</v>
      </c>
      <c r="B6" s="20" t="s">
        <v>18</v>
      </c>
      <c r="C6" s="24" t="s">
        <v>46</v>
      </c>
      <c r="D6" s="20"/>
      <c r="E6" s="22"/>
      <c r="F6" s="23">
        <v>20</v>
      </c>
      <c r="G6" s="22">
        <f t="shared" si="0"/>
        <v>20</v>
      </c>
    </row>
    <row r="7" spans="1:7" x14ac:dyDescent="0.25">
      <c r="A7" s="20">
        <v>6</v>
      </c>
      <c r="B7" s="20" t="s">
        <v>27</v>
      </c>
      <c r="C7" s="24" t="s">
        <v>46</v>
      </c>
      <c r="D7" s="20"/>
      <c r="E7" s="22"/>
      <c r="F7" s="23"/>
      <c r="G7" s="22">
        <f t="shared" si="0"/>
        <v>0</v>
      </c>
    </row>
    <row r="8" spans="1:7" x14ac:dyDescent="0.25">
      <c r="A8" s="20">
        <v>7</v>
      </c>
      <c r="B8" s="20" t="s">
        <v>18</v>
      </c>
      <c r="C8" s="20"/>
      <c r="D8" s="20"/>
      <c r="E8" s="22"/>
      <c r="F8" s="23"/>
      <c r="G8" s="22">
        <f t="shared" si="0"/>
        <v>0</v>
      </c>
    </row>
    <row r="9" spans="1:7" x14ac:dyDescent="0.25">
      <c r="A9" s="20">
        <v>8</v>
      </c>
      <c r="B9" s="20" t="s">
        <v>20</v>
      </c>
      <c r="C9" s="21">
        <v>10</v>
      </c>
      <c r="D9" s="20"/>
      <c r="E9" s="22"/>
      <c r="F9" s="23"/>
      <c r="G9" s="22">
        <f t="shared" si="0"/>
        <v>10</v>
      </c>
    </row>
    <row r="10" spans="1:7" x14ac:dyDescent="0.25">
      <c r="A10" s="20">
        <v>9</v>
      </c>
      <c r="B10" s="20" t="s">
        <v>24</v>
      </c>
      <c r="C10" s="21">
        <v>10</v>
      </c>
      <c r="D10" s="20"/>
      <c r="E10" s="22"/>
      <c r="F10" s="23"/>
      <c r="G10" s="22">
        <f t="shared" si="0"/>
        <v>10</v>
      </c>
    </row>
    <row r="11" spans="1:7" x14ac:dyDescent="0.25">
      <c r="A11" s="20">
        <v>10</v>
      </c>
      <c r="B11" s="20" t="s">
        <v>24</v>
      </c>
      <c r="C11" s="22"/>
      <c r="D11" s="22">
        <v>20</v>
      </c>
      <c r="E11" s="22"/>
      <c r="F11" s="23"/>
      <c r="G11" s="22">
        <f t="shared" si="0"/>
        <v>20</v>
      </c>
    </row>
    <row r="12" spans="1:7" x14ac:dyDescent="0.25">
      <c r="A12" s="20">
        <v>11</v>
      </c>
      <c r="B12" s="22" t="s">
        <v>26</v>
      </c>
      <c r="C12" s="22"/>
      <c r="D12" s="22"/>
      <c r="E12" s="22"/>
      <c r="F12" s="23"/>
      <c r="G12" s="22">
        <f t="shared" si="0"/>
        <v>0</v>
      </c>
    </row>
    <row r="13" spans="1:7" x14ac:dyDescent="0.25">
      <c r="A13" s="20">
        <v>12</v>
      </c>
      <c r="B13" s="22" t="s">
        <v>25</v>
      </c>
      <c r="C13" s="22"/>
      <c r="D13" s="22"/>
      <c r="E13" s="22"/>
      <c r="F13" s="23"/>
      <c r="G13" s="22">
        <f t="shared" si="0"/>
        <v>0</v>
      </c>
    </row>
    <row r="14" spans="1:7" x14ac:dyDescent="0.25">
      <c r="A14" s="20">
        <v>13</v>
      </c>
      <c r="B14" s="22" t="s">
        <v>33</v>
      </c>
      <c r="C14" s="22"/>
      <c r="D14" s="22"/>
      <c r="E14" s="22"/>
      <c r="F14" s="23"/>
      <c r="G14" s="22">
        <f t="shared" si="0"/>
        <v>0</v>
      </c>
    </row>
    <row r="15" spans="1:7" x14ac:dyDescent="0.25">
      <c r="A15" s="20">
        <v>14</v>
      </c>
      <c r="B15" s="22" t="s">
        <v>36</v>
      </c>
      <c r="C15" s="22"/>
      <c r="D15" s="22">
        <v>20</v>
      </c>
      <c r="E15" s="22"/>
      <c r="F15" s="23"/>
      <c r="G15" s="22">
        <f t="shared" si="0"/>
        <v>20</v>
      </c>
    </row>
    <row r="16" spans="1:7" x14ac:dyDescent="0.25">
      <c r="A16" s="20">
        <v>15</v>
      </c>
      <c r="B16" s="22" t="s">
        <v>30</v>
      </c>
      <c r="C16" s="22"/>
      <c r="D16" s="22"/>
      <c r="E16" s="22"/>
      <c r="F16" s="23"/>
      <c r="G16" s="22">
        <f t="shared" si="0"/>
        <v>0</v>
      </c>
    </row>
    <row r="17" spans="1:7" x14ac:dyDescent="0.25">
      <c r="A17" s="20">
        <v>16</v>
      </c>
      <c r="B17" s="22" t="s">
        <v>17</v>
      </c>
      <c r="C17" s="22"/>
      <c r="D17" s="22"/>
      <c r="E17" s="22"/>
      <c r="F17" s="23"/>
      <c r="G17" s="22">
        <f t="shared" si="0"/>
        <v>0</v>
      </c>
    </row>
    <row r="18" spans="1:7" x14ac:dyDescent="0.25">
      <c r="A18" s="20">
        <v>17</v>
      </c>
      <c r="B18" s="22" t="s">
        <v>23</v>
      </c>
      <c r="C18" s="22"/>
      <c r="D18" s="22"/>
      <c r="E18" s="22"/>
      <c r="F18" s="23"/>
      <c r="G18" s="22">
        <f t="shared" si="0"/>
        <v>0</v>
      </c>
    </row>
    <row r="19" spans="1:7" x14ac:dyDescent="0.25">
      <c r="A19" s="20">
        <v>18</v>
      </c>
      <c r="B19" s="22" t="s">
        <v>37</v>
      </c>
      <c r="C19" s="22"/>
      <c r="D19" s="22"/>
      <c r="E19" s="22"/>
      <c r="F19" s="23"/>
      <c r="G19" s="22">
        <f t="shared" si="0"/>
        <v>0</v>
      </c>
    </row>
    <row r="20" spans="1:7" x14ac:dyDescent="0.25">
      <c r="A20" s="20">
        <v>19</v>
      </c>
      <c r="B20" s="22" t="s">
        <v>21</v>
      </c>
      <c r="C20" s="22"/>
      <c r="D20" s="22"/>
      <c r="E20" s="22">
        <v>15</v>
      </c>
      <c r="F20" s="23">
        <v>20</v>
      </c>
      <c r="G20" s="22">
        <f t="shared" si="0"/>
        <v>35</v>
      </c>
    </row>
    <row r="21" spans="1:7" x14ac:dyDescent="0.25">
      <c r="A21" s="20">
        <v>20</v>
      </c>
      <c r="B21" s="22" t="s">
        <v>17</v>
      </c>
      <c r="C21" s="22"/>
      <c r="D21" s="22"/>
      <c r="E21" s="22"/>
      <c r="F21" s="23"/>
      <c r="G21" s="22">
        <f t="shared" si="0"/>
        <v>0</v>
      </c>
    </row>
    <row r="22" spans="1:7" x14ac:dyDescent="0.25">
      <c r="A22" s="20">
        <v>21</v>
      </c>
      <c r="B22" s="22" t="s">
        <v>29</v>
      </c>
      <c r="C22" s="22"/>
      <c r="D22" s="22">
        <v>20</v>
      </c>
      <c r="E22" s="22"/>
      <c r="F22" s="23"/>
      <c r="G22" s="22">
        <f t="shared" si="0"/>
        <v>20</v>
      </c>
    </row>
    <row r="23" spans="1:7" x14ac:dyDescent="0.25">
      <c r="A23" s="20">
        <v>22</v>
      </c>
      <c r="B23" s="22" t="s">
        <v>32</v>
      </c>
      <c r="C23" s="22"/>
      <c r="D23" s="22"/>
      <c r="E23" s="22"/>
      <c r="F23" s="23"/>
      <c r="G23" s="22">
        <f t="shared" si="0"/>
        <v>0</v>
      </c>
    </row>
    <row r="24" spans="1:7" x14ac:dyDescent="0.25">
      <c r="A24" s="20">
        <v>23</v>
      </c>
      <c r="B24" s="22" t="s">
        <v>28</v>
      </c>
      <c r="C24" s="22"/>
      <c r="D24" s="22"/>
      <c r="E24" s="22"/>
      <c r="F24" s="23"/>
      <c r="G24" s="22">
        <f t="shared" si="0"/>
        <v>0</v>
      </c>
    </row>
    <row r="25" spans="1:7" x14ac:dyDescent="0.25">
      <c r="A25" s="20">
        <v>24</v>
      </c>
      <c r="B25" s="22" t="s">
        <v>22</v>
      </c>
      <c r="C25" s="22"/>
      <c r="D25" s="22"/>
      <c r="E25" s="22"/>
      <c r="F25" s="23"/>
      <c r="G25" s="22">
        <f t="shared" si="0"/>
        <v>0</v>
      </c>
    </row>
    <row r="26" spans="1:7" x14ac:dyDescent="0.25">
      <c r="A26" s="20">
        <v>25</v>
      </c>
      <c r="B26" s="22" t="s">
        <v>31</v>
      </c>
      <c r="C26" s="22"/>
      <c r="D26" s="22"/>
      <c r="E26" s="22"/>
      <c r="F26" s="23"/>
      <c r="G26" s="22">
        <f t="shared" si="0"/>
        <v>0</v>
      </c>
    </row>
    <row r="27" spans="1:7" x14ac:dyDescent="0.25">
      <c r="A27" s="20">
        <v>26</v>
      </c>
      <c r="B27" s="22" t="s">
        <v>35</v>
      </c>
      <c r="C27" s="22"/>
      <c r="D27" s="22"/>
      <c r="E27" s="22"/>
      <c r="F27" s="23"/>
      <c r="G27" s="22">
        <f t="shared" si="0"/>
        <v>0</v>
      </c>
    </row>
    <row r="28" spans="1:7" x14ac:dyDescent="0.25">
      <c r="A28" s="20">
        <v>27</v>
      </c>
      <c r="B28" s="22" t="s">
        <v>38</v>
      </c>
      <c r="C28" s="22"/>
      <c r="D28" s="22">
        <v>20</v>
      </c>
      <c r="E28" s="22"/>
      <c r="F28" s="23"/>
      <c r="G28" s="22">
        <f t="shared" si="0"/>
        <v>20</v>
      </c>
    </row>
    <row r="29" spans="1:7" x14ac:dyDescent="0.25">
      <c r="A29" s="20">
        <v>195</v>
      </c>
      <c r="B29" s="22" t="s">
        <v>39</v>
      </c>
      <c r="C29" s="22"/>
      <c r="D29" s="22">
        <v>20</v>
      </c>
      <c r="E29" s="22"/>
      <c r="F29" s="23"/>
      <c r="G29" s="22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score</vt:lpstr>
      <vt:lpstr>penalties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2017-12-06T21:58:13Z</dcterms:created>
  <dcterms:modified xsi:type="dcterms:W3CDTF">2017-12-06T22:28:39Z</dcterms:modified>
</cp:coreProperties>
</file>